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D06\+Commission Entreprises\Concours\2025\"/>
    </mc:Choice>
  </mc:AlternateContent>
  <xr:revisionPtr revIDLastSave="0" documentId="8_{9262C9D1-10C2-46AB-BCBE-19F0E99AE785}" xr6:coauthVersionLast="47" xr6:coauthVersionMax="47" xr10:uidLastSave="{00000000-0000-0000-0000-000000000000}"/>
  <bookViews>
    <workbookView xWindow="-108" yWindow="-108" windowWidth="23256" windowHeight="12456" xr2:uid="{D1F51687-7142-4830-A1D7-CD6AFB2637A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H3" i="1" l="1"/>
  <c r="I3" i="1"/>
  <c r="G3" i="1"/>
  <c r="E3" i="1"/>
  <c r="D29" i="1"/>
  <c r="D19" i="1"/>
  <c r="D28" i="1"/>
  <c r="D25" i="1"/>
  <c r="D23" i="1"/>
  <c r="D22" i="1"/>
  <c r="D11" i="1"/>
  <c r="D27" i="1"/>
  <c r="D21" i="1"/>
  <c r="D6" i="1"/>
  <c r="D14" i="1"/>
  <c r="D7" i="1"/>
  <c r="D5" i="1"/>
  <c r="D9" i="1"/>
  <c r="D18" i="1"/>
  <c r="D15" i="1"/>
  <c r="D24" i="1"/>
  <c r="D12" i="1"/>
  <c r="D13" i="1"/>
  <c r="D20" i="1"/>
  <c r="D26" i="1"/>
  <c r="D17" i="1"/>
  <c r="D16" i="1"/>
  <c r="D8" i="1"/>
  <c r="D10" i="1"/>
  <c r="AA3" i="1"/>
  <c r="Z3" i="1"/>
  <c r="Y3" i="1"/>
  <c r="X3" i="1"/>
  <c r="W3" i="1"/>
  <c r="V3" i="1"/>
  <c r="U3" i="1"/>
  <c r="T3" i="1"/>
  <c r="S3" i="1"/>
  <c r="R3" i="1"/>
  <c r="P3" i="1"/>
  <c r="O3" i="1"/>
  <c r="N3" i="1"/>
  <c r="M3" i="1"/>
  <c r="L3" i="1"/>
  <c r="K3" i="1"/>
  <c r="J3" i="1"/>
  <c r="F3" i="1"/>
  <c r="D31" i="1" l="1"/>
</calcChain>
</file>

<file path=xl/sharedStrings.xml><?xml version="1.0" encoding="utf-8"?>
<sst xmlns="http://schemas.openxmlformats.org/spreadsheetml/2006/main" count="30" uniqueCount="30">
  <si>
    <t>Class</t>
  </si>
  <si>
    <t>N° Club</t>
  </si>
  <si>
    <t>CLUB</t>
  </si>
  <si>
    <t>Total</t>
  </si>
  <si>
    <t>U.S.A.C.A.R.</t>
  </si>
  <si>
    <t>A.S.A.C.R.M.</t>
  </si>
  <si>
    <t>A.B. CARRAS AEROPORT</t>
  </si>
  <si>
    <t>A.B. SQUARE KIRCHNER</t>
  </si>
  <si>
    <t>A.B. VENTABRUN-BELLET</t>
  </si>
  <si>
    <t>A.B.C. CESSOLE</t>
  </si>
  <si>
    <t>N.M.P.</t>
  </si>
  <si>
    <t>I.P.N.N.</t>
  </si>
  <si>
    <t>C.A.S.E. NICE</t>
  </si>
  <si>
    <t>GAZELEC SPORTS C.A.</t>
  </si>
  <si>
    <t>E.S.O.M.</t>
  </si>
  <si>
    <t>A.B.  CANTARON</t>
  </si>
  <si>
    <t>A.S. DU RAY</t>
  </si>
  <si>
    <t>D.U.C. NICE</t>
  </si>
  <si>
    <t>GAIS PETANQUIERS F. C.</t>
  </si>
  <si>
    <t>A.B.C. BON - VOYAGE</t>
  </si>
  <si>
    <t>A.C. PETANQUE  PAILLON</t>
  </si>
  <si>
    <t>A.A.P.N.</t>
  </si>
  <si>
    <t>A.B.C. STE - MARGUERITE</t>
  </si>
  <si>
    <t xml:space="preserve"> A.P.C. VALLON DES FLEURS</t>
  </si>
  <si>
    <t>LU  PESCAIRES</t>
  </si>
  <si>
    <t>A.B. SPORTING RIQUIER</t>
  </si>
  <si>
    <t xml:space="preserve">Participation  Club Présents  </t>
  </si>
  <si>
    <t>Classement Participation Clubs "Entreprises" 2025</t>
  </si>
  <si>
    <t>C.B.V.V.</t>
  </si>
  <si>
    <t>G.S.E.M.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</si>
</sst>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color indexed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 Narrow"/>
      <family val="2"/>
    </font>
    <font>
      <b/>
      <sz val="12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1" xfId="0" applyNumberFormat="1" applyFont="1" applyBorder="1" applyAlignment="1">
      <alignment horizontal="center" vertical="center" textRotation="90"/>
    </xf>
    <xf numFmtId="14" fontId="2" fillId="0" borderId="2" xfId="0" applyNumberFormat="1" applyFont="1" applyBorder="1" applyAlignment="1">
      <alignment horizontal="center" vertical="center" textRotation="90"/>
    </xf>
    <xf numFmtId="14" fontId="3" fillId="0" borderId="2" xfId="0" applyNumberFormat="1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68C9-8712-48B6-AB20-021DAD750118}">
  <dimension ref="A1:AA39"/>
  <sheetViews>
    <sheetView tabSelected="1" workbookViewId="0">
      <pane ySplit="1" topLeftCell="A2" activePane="bottomLeft" state="frozen"/>
      <selection pane="bottomLeft" activeCell="P6" sqref="P6"/>
    </sheetView>
  </sheetViews>
  <sheetFormatPr baseColWidth="10" defaultRowHeight="14.4" x14ac:dyDescent="0.3"/>
  <cols>
    <col min="1" max="1" width="5.6640625" customWidth="1"/>
    <col min="2" max="2" width="6.6640625" customWidth="1"/>
    <col min="3" max="3" width="27.21875" customWidth="1"/>
    <col min="4" max="4" width="6.6640625" customWidth="1"/>
    <col min="5" max="27" width="3.77734375" customWidth="1"/>
  </cols>
  <sheetData>
    <row r="1" spans="1:27" ht="70.8" customHeight="1" thickBot="1" x14ac:dyDescent="0.35">
      <c r="A1" s="37" t="s">
        <v>27</v>
      </c>
      <c r="B1" s="38"/>
      <c r="C1" s="38"/>
      <c r="E1" s="1">
        <v>45703</v>
      </c>
      <c r="F1" s="2">
        <v>45710</v>
      </c>
      <c r="G1" s="2">
        <v>45724</v>
      </c>
      <c r="H1" s="2">
        <v>45731</v>
      </c>
      <c r="I1" s="2">
        <v>45745</v>
      </c>
      <c r="J1" s="2"/>
      <c r="K1" s="2">
        <v>45759</v>
      </c>
      <c r="L1" s="2">
        <v>45766</v>
      </c>
      <c r="M1" s="2">
        <v>45773</v>
      </c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4"/>
    </row>
    <row r="2" spans="1:27" ht="15" thickBot="1" x14ac:dyDescent="0.35">
      <c r="A2" s="5"/>
      <c r="B2" s="6"/>
      <c r="C2" s="6"/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>
        <v>7</v>
      </c>
      <c r="L2" s="7">
        <v>8</v>
      </c>
      <c r="M2" s="7">
        <v>9</v>
      </c>
      <c r="N2" s="7">
        <v>10</v>
      </c>
      <c r="O2" s="7">
        <v>11</v>
      </c>
      <c r="P2" s="7">
        <v>12</v>
      </c>
      <c r="Q2" s="7">
        <v>13</v>
      </c>
      <c r="R2" s="7">
        <v>14</v>
      </c>
      <c r="S2" s="7">
        <v>15</v>
      </c>
      <c r="T2" s="7">
        <v>16</v>
      </c>
      <c r="U2" s="7">
        <v>17</v>
      </c>
      <c r="V2" s="7">
        <v>18</v>
      </c>
      <c r="W2" s="7">
        <v>19</v>
      </c>
      <c r="X2" s="7">
        <v>20</v>
      </c>
      <c r="Y2" s="7">
        <v>0</v>
      </c>
      <c r="Z2" s="7">
        <v>0</v>
      </c>
      <c r="AA2" s="7">
        <v>0</v>
      </c>
    </row>
    <row r="3" spans="1:27" ht="16.2" thickBot="1" x14ac:dyDescent="0.35">
      <c r="A3" s="8" t="s">
        <v>0</v>
      </c>
      <c r="B3" s="9" t="s">
        <v>1</v>
      </c>
      <c r="C3" s="10" t="s">
        <v>2</v>
      </c>
      <c r="D3" s="11" t="s">
        <v>3</v>
      </c>
      <c r="E3" s="13">
        <f t="shared" ref="E3" si="0">SUM(E5:E28)</f>
        <v>64</v>
      </c>
      <c r="F3" s="12">
        <f>SUM(F5:F28)</f>
        <v>71</v>
      </c>
      <c r="G3" s="13">
        <f t="shared" ref="G3" si="1">SUM(G5:G28)</f>
        <v>60</v>
      </c>
      <c r="H3" s="12">
        <f t="shared" ref="H3:V3" si="2">SUM(H5:H28)</f>
        <v>45</v>
      </c>
      <c r="I3" s="13">
        <f t="shared" si="2"/>
        <v>42</v>
      </c>
      <c r="J3" s="36">
        <f t="shared" si="2"/>
        <v>0</v>
      </c>
      <c r="K3" s="13">
        <f t="shared" si="2"/>
        <v>38</v>
      </c>
      <c r="L3" s="12">
        <f t="shared" si="2"/>
        <v>31</v>
      </c>
      <c r="M3" s="13">
        <f t="shared" si="2"/>
        <v>0</v>
      </c>
      <c r="N3" s="12">
        <f t="shared" si="2"/>
        <v>0</v>
      </c>
      <c r="O3" s="13">
        <f t="shared" si="2"/>
        <v>0</v>
      </c>
      <c r="P3" s="12">
        <f t="shared" si="2"/>
        <v>0</v>
      </c>
      <c r="Q3" s="13">
        <f t="shared" si="2"/>
        <v>0</v>
      </c>
      <c r="R3" s="12">
        <f t="shared" si="2"/>
        <v>0</v>
      </c>
      <c r="S3" s="13">
        <f t="shared" si="2"/>
        <v>0</v>
      </c>
      <c r="T3" s="12">
        <f t="shared" si="2"/>
        <v>0</v>
      </c>
      <c r="U3" s="13">
        <f t="shared" si="2"/>
        <v>0</v>
      </c>
      <c r="V3" s="12">
        <f t="shared" si="2"/>
        <v>0</v>
      </c>
      <c r="W3" s="13">
        <f>SUM(W5:W28)</f>
        <v>0</v>
      </c>
      <c r="X3" s="12">
        <f>SUM(X6:X28)</f>
        <v>0</v>
      </c>
      <c r="Y3" s="13">
        <f>SUM(Y6:Y28)</f>
        <v>0</v>
      </c>
      <c r="Z3" s="12">
        <f>SUM(Z6:Z28)</f>
        <v>0</v>
      </c>
      <c r="AA3" s="14">
        <f>SUM(AA6:AA28)</f>
        <v>0</v>
      </c>
    </row>
    <row r="4" spans="1:27" ht="15.6" x14ac:dyDescent="0.3">
      <c r="A4" s="15"/>
      <c r="B4" s="16"/>
      <c r="C4" s="17"/>
      <c r="D4" s="18"/>
      <c r="E4" s="19"/>
      <c r="F4" s="20"/>
      <c r="G4" s="20"/>
      <c r="H4" s="20"/>
      <c r="I4" s="20"/>
      <c r="J4" s="21"/>
      <c r="K4" s="21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.6" x14ac:dyDescent="0.3">
      <c r="A5" s="24">
        <v>1</v>
      </c>
      <c r="B5" s="18">
        <v>2073</v>
      </c>
      <c r="C5" s="18" t="s">
        <v>4</v>
      </c>
      <c r="D5" s="25">
        <f t="shared" ref="D5:D29" si="3">SUM(E5:AA5)</f>
        <v>44</v>
      </c>
      <c r="E5" s="25">
        <v>6</v>
      </c>
      <c r="F5" s="25">
        <v>7</v>
      </c>
      <c r="G5" s="25">
        <v>6</v>
      </c>
      <c r="H5" s="25">
        <v>6</v>
      </c>
      <c r="I5" s="25">
        <v>11</v>
      </c>
      <c r="J5" s="25"/>
      <c r="K5" s="25">
        <v>4</v>
      </c>
      <c r="L5" s="26">
        <v>4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5.6" x14ac:dyDescent="0.3">
      <c r="A6" s="27">
        <v>2</v>
      </c>
      <c r="B6" s="27">
        <v>2120</v>
      </c>
      <c r="C6" s="27" t="s">
        <v>7</v>
      </c>
      <c r="D6" s="25">
        <f t="shared" si="3"/>
        <v>41</v>
      </c>
      <c r="E6" s="23">
        <v>9</v>
      </c>
      <c r="F6" s="23">
        <v>8</v>
      </c>
      <c r="G6" s="23">
        <v>7</v>
      </c>
      <c r="H6" s="23">
        <v>4</v>
      </c>
      <c r="I6" s="23">
        <v>5</v>
      </c>
      <c r="J6" s="23"/>
      <c r="K6" s="23">
        <v>5</v>
      </c>
      <c r="L6" s="25">
        <v>3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8"/>
      <c r="Z6" s="25"/>
      <c r="AA6" s="25"/>
    </row>
    <row r="7" spans="1:27" ht="15.6" x14ac:dyDescent="0.3">
      <c r="A7" s="24">
        <v>3</v>
      </c>
      <c r="B7" s="18">
        <v>2075</v>
      </c>
      <c r="C7" s="18" t="s">
        <v>10</v>
      </c>
      <c r="D7" s="25">
        <f t="shared" si="3"/>
        <v>36</v>
      </c>
      <c r="E7" s="25">
        <v>6</v>
      </c>
      <c r="F7" s="25">
        <v>1</v>
      </c>
      <c r="G7" s="25">
        <v>5</v>
      </c>
      <c r="H7" s="25">
        <v>11</v>
      </c>
      <c r="I7" s="25">
        <v>5</v>
      </c>
      <c r="J7" s="25"/>
      <c r="K7" s="25">
        <v>6</v>
      </c>
      <c r="L7" s="25">
        <v>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5.6" x14ac:dyDescent="0.3">
      <c r="A8" s="27">
        <v>4</v>
      </c>
      <c r="B8" s="27">
        <v>2003</v>
      </c>
      <c r="C8" s="27" t="s">
        <v>8</v>
      </c>
      <c r="D8" s="25">
        <f t="shared" si="3"/>
        <v>28</v>
      </c>
      <c r="E8" s="25">
        <v>6</v>
      </c>
      <c r="F8" s="25">
        <v>12</v>
      </c>
      <c r="G8" s="25">
        <v>4</v>
      </c>
      <c r="H8" s="25">
        <v>4</v>
      </c>
      <c r="I8" s="25">
        <v>1</v>
      </c>
      <c r="J8" s="25"/>
      <c r="K8" s="25">
        <v>0</v>
      </c>
      <c r="L8" s="25">
        <v>1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15.6" x14ac:dyDescent="0.3">
      <c r="A9" s="24">
        <v>5</v>
      </c>
      <c r="B9" s="27">
        <v>2054</v>
      </c>
      <c r="C9" s="27" t="s">
        <v>18</v>
      </c>
      <c r="D9" s="25">
        <f t="shared" si="3"/>
        <v>23</v>
      </c>
      <c r="E9" s="25">
        <v>3</v>
      </c>
      <c r="F9" s="25">
        <v>2</v>
      </c>
      <c r="G9" s="25">
        <v>3</v>
      </c>
      <c r="H9" s="25">
        <v>2</v>
      </c>
      <c r="I9" s="25">
        <v>3</v>
      </c>
      <c r="J9" s="25"/>
      <c r="K9" s="25">
        <v>8</v>
      </c>
      <c r="L9" s="25">
        <v>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15.6" x14ac:dyDescent="0.3">
      <c r="A10" s="27">
        <v>6</v>
      </c>
      <c r="B10" s="27">
        <v>2001</v>
      </c>
      <c r="C10" s="27" t="s">
        <v>6</v>
      </c>
      <c r="D10" s="25">
        <f t="shared" si="3"/>
        <v>22</v>
      </c>
      <c r="E10" s="25">
        <v>5</v>
      </c>
      <c r="F10" s="25">
        <v>6</v>
      </c>
      <c r="G10" s="25">
        <v>3</v>
      </c>
      <c r="H10" s="25">
        <v>4</v>
      </c>
      <c r="I10" s="25">
        <v>2</v>
      </c>
      <c r="J10" s="25"/>
      <c r="K10" s="25">
        <v>0</v>
      </c>
      <c r="L10" s="25">
        <v>2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5.6" x14ac:dyDescent="0.3">
      <c r="A11" s="24">
        <v>7</v>
      </c>
      <c r="B11" s="27">
        <v>2131</v>
      </c>
      <c r="C11" s="29" t="s">
        <v>15</v>
      </c>
      <c r="D11" s="25">
        <f t="shared" si="3"/>
        <v>20</v>
      </c>
      <c r="E11" s="25">
        <v>4</v>
      </c>
      <c r="F11" s="25">
        <v>2</v>
      </c>
      <c r="G11" s="25">
        <v>5</v>
      </c>
      <c r="H11" s="25">
        <v>4</v>
      </c>
      <c r="I11" s="25">
        <v>2</v>
      </c>
      <c r="J11" s="25"/>
      <c r="K11" s="25">
        <v>2</v>
      </c>
      <c r="L11" s="25">
        <v>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5.6" x14ac:dyDescent="0.3">
      <c r="A12" s="27">
        <v>8</v>
      </c>
      <c r="B12" s="27">
        <v>2041</v>
      </c>
      <c r="C12" s="27" t="s">
        <v>17</v>
      </c>
      <c r="D12" s="25">
        <f t="shared" si="3"/>
        <v>15</v>
      </c>
      <c r="E12" s="25">
        <v>4</v>
      </c>
      <c r="F12" s="25">
        <v>5</v>
      </c>
      <c r="G12" s="25">
        <v>4</v>
      </c>
      <c r="H12" s="25">
        <v>0</v>
      </c>
      <c r="I12" s="25">
        <v>2</v>
      </c>
      <c r="J12" s="25"/>
      <c r="K12" s="25">
        <v>0</v>
      </c>
      <c r="L12" s="25">
        <v>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15.6" x14ac:dyDescent="0.3">
      <c r="A13" s="24">
        <v>9</v>
      </c>
      <c r="B13" s="27">
        <v>2029</v>
      </c>
      <c r="C13" s="27" t="s">
        <v>12</v>
      </c>
      <c r="D13" s="25">
        <f t="shared" si="3"/>
        <v>15</v>
      </c>
      <c r="E13" s="25">
        <v>2</v>
      </c>
      <c r="F13" s="25">
        <v>4</v>
      </c>
      <c r="G13" s="25">
        <v>2</v>
      </c>
      <c r="H13" s="25">
        <v>3</v>
      </c>
      <c r="I13" s="25">
        <v>2</v>
      </c>
      <c r="J13" s="25"/>
      <c r="K13" s="25">
        <v>2</v>
      </c>
      <c r="L13" s="25">
        <v>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5.6" x14ac:dyDescent="0.3">
      <c r="A14" s="27">
        <v>10</v>
      </c>
      <c r="B14" s="27">
        <v>2087</v>
      </c>
      <c r="C14" s="27" t="s">
        <v>19</v>
      </c>
      <c r="D14" s="25">
        <f t="shared" si="3"/>
        <v>14</v>
      </c>
      <c r="E14" s="25">
        <v>2</v>
      </c>
      <c r="F14" s="25">
        <v>4</v>
      </c>
      <c r="G14" s="25">
        <v>2</v>
      </c>
      <c r="H14" s="25">
        <v>1</v>
      </c>
      <c r="I14" s="25">
        <v>2</v>
      </c>
      <c r="J14" s="25"/>
      <c r="K14" s="25">
        <v>1</v>
      </c>
      <c r="L14" s="25">
        <v>2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5.6" x14ac:dyDescent="0.3">
      <c r="A15" s="24">
        <v>11</v>
      </c>
      <c r="B15" s="27">
        <v>2049</v>
      </c>
      <c r="C15" s="27" t="s">
        <v>13</v>
      </c>
      <c r="D15" s="25">
        <f t="shared" si="3"/>
        <v>13</v>
      </c>
      <c r="E15" s="25">
        <v>2</v>
      </c>
      <c r="F15" s="25">
        <v>2</v>
      </c>
      <c r="G15" s="25">
        <v>3</v>
      </c>
      <c r="H15" s="25">
        <v>0</v>
      </c>
      <c r="I15" s="25">
        <v>1</v>
      </c>
      <c r="J15" s="25"/>
      <c r="K15" s="25">
        <v>4</v>
      </c>
      <c r="L15" s="25">
        <v>1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5.6" x14ac:dyDescent="0.3">
      <c r="A16" s="27">
        <v>12</v>
      </c>
      <c r="B16" s="27">
        <v>2004</v>
      </c>
      <c r="C16" s="27" t="s">
        <v>9</v>
      </c>
      <c r="D16" s="25">
        <f t="shared" si="3"/>
        <v>11</v>
      </c>
      <c r="E16" s="25">
        <v>1</v>
      </c>
      <c r="F16" s="25">
        <v>1</v>
      </c>
      <c r="G16" s="25">
        <v>5</v>
      </c>
      <c r="H16" s="25">
        <v>2</v>
      </c>
      <c r="I16" s="25">
        <v>1</v>
      </c>
      <c r="J16" s="25"/>
      <c r="K16" s="25">
        <v>1</v>
      </c>
      <c r="L16" s="25">
        <v>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5.6" x14ac:dyDescent="0.3">
      <c r="A17" s="24">
        <v>13</v>
      </c>
      <c r="B17" s="27">
        <v>2006</v>
      </c>
      <c r="C17" s="27" t="s">
        <v>23</v>
      </c>
      <c r="D17" s="25">
        <f t="shared" si="3"/>
        <v>11</v>
      </c>
      <c r="E17" s="25">
        <v>5</v>
      </c>
      <c r="F17" s="25">
        <v>3</v>
      </c>
      <c r="G17" s="25">
        <v>0</v>
      </c>
      <c r="H17" s="25">
        <v>0</v>
      </c>
      <c r="I17" s="25">
        <v>0</v>
      </c>
      <c r="J17" s="25"/>
      <c r="K17" s="25">
        <v>0</v>
      </c>
      <c r="L17" s="25">
        <v>3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5.6" x14ac:dyDescent="0.3">
      <c r="A18" s="27">
        <v>14</v>
      </c>
      <c r="B18" s="27">
        <v>2051</v>
      </c>
      <c r="C18" s="27" t="s">
        <v>11</v>
      </c>
      <c r="D18" s="25">
        <f t="shared" si="3"/>
        <v>10</v>
      </c>
      <c r="E18" s="25">
        <v>1</v>
      </c>
      <c r="F18" s="25">
        <v>1</v>
      </c>
      <c r="G18" s="25">
        <v>5</v>
      </c>
      <c r="H18" s="25">
        <v>0</v>
      </c>
      <c r="I18" s="25">
        <v>2</v>
      </c>
      <c r="J18" s="25"/>
      <c r="K18" s="25">
        <v>0</v>
      </c>
      <c r="L18" s="25">
        <v>1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5.6" x14ac:dyDescent="0.3">
      <c r="A19" s="24">
        <v>15</v>
      </c>
      <c r="B19" s="27">
        <v>2133</v>
      </c>
      <c r="C19" s="27" t="s">
        <v>29</v>
      </c>
      <c r="D19" s="25">
        <f t="shared" si="3"/>
        <v>9</v>
      </c>
      <c r="E19" s="25">
        <v>0</v>
      </c>
      <c r="F19" s="25">
        <v>0</v>
      </c>
      <c r="G19" s="25">
        <v>3</v>
      </c>
      <c r="H19" s="25">
        <v>2</v>
      </c>
      <c r="I19" s="25">
        <v>2</v>
      </c>
      <c r="J19" s="25"/>
      <c r="K19" s="25">
        <v>1</v>
      </c>
      <c r="L19" s="25">
        <v>1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5.6" x14ac:dyDescent="0.3">
      <c r="A20" s="27">
        <v>16</v>
      </c>
      <c r="B20" s="27">
        <v>2015</v>
      </c>
      <c r="C20" s="27" t="s">
        <v>21</v>
      </c>
      <c r="D20" s="25">
        <f t="shared" si="3"/>
        <v>9</v>
      </c>
      <c r="E20" s="25">
        <v>1</v>
      </c>
      <c r="F20" s="25">
        <v>1</v>
      </c>
      <c r="G20" s="25">
        <v>0</v>
      </c>
      <c r="H20" s="25">
        <v>0</v>
      </c>
      <c r="I20" s="25">
        <v>0</v>
      </c>
      <c r="J20" s="25"/>
      <c r="K20" s="25">
        <v>0</v>
      </c>
      <c r="L20" s="25">
        <v>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30"/>
      <c r="Z20" s="25"/>
      <c r="AA20" s="25"/>
    </row>
    <row r="21" spans="1:27" ht="15.6" x14ac:dyDescent="0.3">
      <c r="A21" s="24">
        <v>17</v>
      </c>
      <c r="B21" s="27">
        <v>2130</v>
      </c>
      <c r="C21" s="29" t="s">
        <v>16</v>
      </c>
      <c r="D21" s="25">
        <f t="shared" si="3"/>
        <v>7</v>
      </c>
      <c r="E21" s="25">
        <v>2</v>
      </c>
      <c r="F21" s="25">
        <v>1</v>
      </c>
      <c r="G21" s="25">
        <v>2</v>
      </c>
      <c r="H21" s="25">
        <v>1</v>
      </c>
      <c r="I21" s="25">
        <v>1</v>
      </c>
      <c r="J21" s="25"/>
      <c r="K21" s="25">
        <v>0</v>
      </c>
      <c r="L21" s="25">
        <v>0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5.6" x14ac:dyDescent="0.3">
      <c r="A22" s="27">
        <v>18</v>
      </c>
      <c r="B22" s="27">
        <v>2147</v>
      </c>
      <c r="C22" s="29" t="s">
        <v>20</v>
      </c>
      <c r="D22" s="25">
        <f t="shared" si="3"/>
        <v>6</v>
      </c>
      <c r="E22" s="25">
        <v>2</v>
      </c>
      <c r="F22" s="25">
        <v>1</v>
      </c>
      <c r="G22" s="25">
        <v>0</v>
      </c>
      <c r="H22" s="25">
        <v>1</v>
      </c>
      <c r="I22" s="25">
        <v>0</v>
      </c>
      <c r="J22" s="25"/>
      <c r="K22" s="25">
        <v>1</v>
      </c>
      <c r="L22" s="25">
        <v>1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5.6" x14ac:dyDescent="0.3">
      <c r="A23" s="24">
        <v>19</v>
      </c>
      <c r="B23" s="27">
        <v>2150</v>
      </c>
      <c r="C23" s="27" t="s">
        <v>24</v>
      </c>
      <c r="D23" s="25">
        <f t="shared" si="3"/>
        <v>6</v>
      </c>
      <c r="E23" s="25">
        <v>1</v>
      </c>
      <c r="F23" s="25">
        <v>1</v>
      </c>
      <c r="G23" s="25">
        <v>1</v>
      </c>
      <c r="H23" s="25">
        <v>0</v>
      </c>
      <c r="I23" s="25">
        <v>0</v>
      </c>
      <c r="J23" s="25"/>
      <c r="K23" s="25">
        <v>3</v>
      </c>
      <c r="L23" s="25">
        <v>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/>
      <c r="Y23" s="25"/>
      <c r="Z23" s="25"/>
      <c r="AA23" s="25"/>
    </row>
    <row r="24" spans="1:27" ht="15.6" x14ac:dyDescent="0.3">
      <c r="A24" s="27">
        <v>20</v>
      </c>
      <c r="B24" s="27">
        <v>2043</v>
      </c>
      <c r="C24" s="27" t="s">
        <v>14</v>
      </c>
      <c r="D24" s="25">
        <f t="shared" si="3"/>
        <v>4</v>
      </c>
      <c r="E24" s="25">
        <v>2</v>
      </c>
      <c r="F24" s="25">
        <v>2</v>
      </c>
      <c r="G24" s="25">
        <v>0</v>
      </c>
      <c r="H24" s="25">
        <v>0</v>
      </c>
      <c r="I24" s="25">
        <v>0</v>
      </c>
      <c r="J24" s="25"/>
      <c r="K24" s="25">
        <v>0</v>
      </c>
      <c r="L24" s="25">
        <v>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5.6" x14ac:dyDescent="0.3">
      <c r="A25" s="24">
        <v>21</v>
      </c>
      <c r="B25" s="27">
        <v>2152</v>
      </c>
      <c r="C25" s="27" t="s">
        <v>22</v>
      </c>
      <c r="D25" s="25">
        <f t="shared" si="3"/>
        <v>3</v>
      </c>
      <c r="E25" s="25">
        <v>0</v>
      </c>
      <c r="F25" s="25">
        <v>3</v>
      </c>
      <c r="G25" s="25">
        <v>0</v>
      </c>
      <c r="H25" s="25">
        <v>0</v>
      </c>
      <c r="I25" s="25">
        <v>0</v>
      </c>
      <c r="J25" s="25"/>
      <c r="K25" s="25">
        <v>0</v>
      </c>
      <c r="L25" s="25">
        <v>0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.6" x14ac:dyDescent="0.3">
      <c r="A26" s="27">
        <v>22</v>
      </c>
      <c r="B26" s="27">
        <v>2012</v>
      </c>
      <c r="C26" s="27" t="s">
        <v>5</v>
      </c>
      <c r="D26" s="25">
        <f t="shared" si="3"/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/>
      <c r="K26" s="25">
        <v>0</v>
      </c>
      <c r="L26" s="25">
        <v>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5.6" x14ac:dyDescent="0.3">
      <c r="A27" s="24">
        <v>23</v>
      </c>
      <c r="B27" s="27">
        <v>2135</v>
      </c>
      <c r="C27" s="27" t="s">
        <v>25</v>
      </c>
      <c r="D27" s="25">
        <f t="shared" si="3"/>
        <v>2</v>
      </c>
      <c r="E27" s="25">
        <v>0</v>
      </c>
      <c r="F27" s="25">
        <v>2</v>
      </c>
      <c r="G27" s="25">
        <v>0</v>
      </c>
      <c r="H27" s="25">
        <v>0</v>
      </c>
      <c r="I27" s="25">
        <v>0</v>
      </c>
      <c r="J27" s="25"/>
      <c r="K27" s="25">
        <v>0</v>
      </c>
      <c r="L27" s="25">
        <v>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5.6" x14ac:dyDescent="0.3">
      <c r="A28" s="27">
        <v>24</v>
      </c>
      <c r="B28" s="27">
        <v>2113</v>
      </c>
      <c r="C28" s="27" t="s">
        <v>28</v>
      </c>
      <c r="D28" s="25">
        <f t="shared" si="3"/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/>
      <c r="K28" s="25">
        <v>0</v>
      </c>
      <c r="L28" s="25">
        <v>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5.6" x14ac:dyDescent="0.3">
      <c r="A29" s="27">
        <v>25</v>
      </c>
      <c r="B29" s="31"/>
      <c r="C29" s="31"/>
      <c r="D29" s="25">
        <f t="shared" si="3"/>
        <v>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15.6" x14ac:dyDescent="0.3">
      <c r="A30" s="32"/>
      <c r="B30" s="32"/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ht="15.6" x14ac:dyDescent="0.3">
      <c r="A31" s="32"/>
      <c r="B31" s="32"/>
      <c r="C31" s="35" t="s">
        <v>26</v>
      </c>
      <c r="D31" s="32">
        <f>SUM(D5:D29)</f>
        <v>351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ht="15.6" x14ac:dyDescent="0.3">
      <c r="A32" s="32"/>
      <c r="B32" s="32"/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5.6" x14ac:dyDescent="0.3">
      <c r="A33" s="32"/>
      <c r="B33" s="32"/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5.6" x14ac:dyDescent="0.3">
      <c r="A34" s="32"/>
      <c r="B34" s="32"/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5.6" x14ac:dyDescent="0.3">
      <c r="A35" s="32"/>
      <c r="B35" s="32"/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5.6" x14ac:dyDescent="0.3">
      <c r="A36" s="32"/>
      <c r="B36" s="32"/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5.6" x14ac:dyDescent="0.3">
      <c r="A37" s="32"/>
      <c r="B37" s="32"/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ht="15.6" x14ac:dyDescent="0.3">
      <c r="A38" s="32"/>
      <c r="B38" s="32"/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ht="15.6" x14ac:dyDescent="0.3">
      <c r="A39" s="32"/>
      <c r="B39" s="32"/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</sheetData>
  <sortState xmlns:xlrd2="http://schemas.microsoft.com/office/spreadsheetml/2017/richdata2" ref="B5:M29">
    <sortCondition descending="1" ref="D5:D29"/>
  </sortState>
  <mergeCells count="1">
    <mergeCell ref="A1:C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borgo</dc:creator>
  <cp:lastModifiedBy>cd06 cdam</cp:lastModifiedBy>
  <cp:lastPrinted>2025-03-27T09:36:43Z</cp:lastPrinted>
  <dcterms:created xsi:type="dcterms:W3CDTF">2024-11-21T20:02:59Z</dcterms:created>
  <dcterms:modified xsi:type="dcterms:W3CDTF">2025-04-28T04:39:45Z</dcterms:modified>
</cp:coreProperties>
</file>